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<sst xmlns="http://schemas.openxmlformats.org/spreadsheetml/2006/main" count="144" uniqueCount="78">
  <si>
    <t>浙江省海洋水产研究所科研经费使用信息公开一览表</t>
  </si>
  <si>
    <t>填表人：  郭远明                                        填表时间：2023  年 5月 17日</t>
  </si>
  <si>
    <t>立 项 信 息</t>
  </si>
  <si>
    <t>项目名称</t>
  </si>
  <si>
    <t>2022年-2023年平湖市海洋环境监测采购项目政府采购合同（服务）</t>
  </si>
  <si>
    <t>立项部门</t>
  </si>
  <si>
    <t>嘉兴市生态环境局平湖分局</t>
  </si>
  <si>
    <t>实施期限</t>
  </si>
  <si>
    <t>202201-202312</t>
  </si>
  <si>
    <t>协作单位</t>
  </si>
  <si>
    <t>项目负责人及课题组成员</t>
  </si>
  <si>
    <t>姓名</t>
  </si>
  <si>
    <t>职称</t>
  </si>
  <si>
    <t>工作单位</t>
  </si>
  <si>
    <t>承担任务</t>
  </si>
  <si>
    <t>郭远明</t>
  </si>
  <si>
    <t>教授级高工</t>
  </si>
  <si>
    <t>浙江省海洋水产研究所</t>
  </si>
  <si>
    <t>总负责人</t>
  </si>
  <si>
    <t>李铁军</t>
  </si>
  <si>
    <t>高工</t>
  </si>
  <si>
    <t>参加</t>
  </si>
  <si>
    <t>孙秀梅</t>
  </si>
  <si>
    <t>胡红美</t>
  </si>
  <si>
    <t>祝银</t>
  </si>
  <si>
    <t>工程师</t>
  </si>
  <si>
    <t>张玉荣</t>
  </si>
  <si>
    <t>刘琴</t>
  </si>
  <si>
    <t>朱剑</t>
  </si>
  <si>
    <t>李子孟</t>
  </si>
  <si>
    <t>金衍健</t>
  </si>
  <si>
    <t>应忠真</t>
  </si>
  <si>
    <t>鲍静娇</t>
  </si>
  <si>
    <t>施慧</t>
  </si>
  <si>
    <t>郝青</t>
  </si>
  <si>
    <t>宋凯</t>
  </si>
  <si>
    <t>严峻</t>
  </si>
  <si>
    <t>王范盛</t>
  </si>
  <si>
    <t>朱哲勇</t>
  </si>
  <si>
    <t>乔玲</t>
  </si>
  <si>
    <t>陈页</t>
  </si>
  <si>
    <t>金雷</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</si>
  <si>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</si>
  <si>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</si>
  <si>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</si>
  <si>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</si>
  <si>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</si>
  <si>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</si>
  <si>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</si>
  <si>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</si>
  <si>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</si>
  <si>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</si>
  <si>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</si>
  <si>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</si>
  <si>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</si>
  <si>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</si>
  <si>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</si>
  <si>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</si>
  <si>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</si>
  <si>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</si>
  <si>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</si>
  <si>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</si>
  <si>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</si>
  <si>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</si>
  <si>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</si>
  <si>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按计划完成2022年度平湖市入海排污口及海洋功能区海洋环境监测及数据分析</t>
  </si>
  <si>
    <t>预算支出情况（万元）</t>
  </si>
  <si>
    <t>租赁费</t>
  </si>
  <si>
    <t>其它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</si>
  <si>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</si>
  <si>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</si>
  <si>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</si>
  <si>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</si>
  <si>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</si>
  <si>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</si>
  <si>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</si>
  <si>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</si>
  <si>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3.“阶段性成果”：填写2022年7-12月份取得成果（参照合同计划进度及研究内容填写）；
         4.“预算支出情况（万元）”：填写2022年7-12月支出情况，截止12月31日。</t>
    </r>
    <r>
      <rPr>
        <sz val="10"/>
        <color rgb="FFFF0000"/>
        <rFont val="宋体"/>
        <charset val="134"/>
      </rPr>
      <t xml:space="preserve">
    </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</si>
</sst>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4">
    <font>
      <sz val="11"/>
      <color theme="1"/>
      <name val="宋体"/>
      <charset val="134"/>
      <scheme val="minor"/>
    </font>
    <font>
      <b/>
      <sz val="16"/>
      <name val="宋体"/>
      <charset val="134"/>
    </font>
    <font>
      <b/>
      <sz val="12"/>
      <name val="宋体"/>
      <charset val="134"/>
    </font>
    <font>
      <b/>
      <sz val="10"/>
      <color rgb="FFFF0000"/>
      <name val="宋体"/>
      <charset val="134"/>
    </font>
    <font>
      <sz val="10"/>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7" fillId="11" borderId="10" applyNumberFormat="0" applyAlignment="0" applyProtection="0">
      <alignment vertical="center"/>
    </xf>
    <xf numFmtId="0" fontId="18" fillId="11" borderId="6" applyNumberFormat="0" applyAlignment="0" applyProtection="0">
      <alignment vertical="center"/>
    </xf>
    <xf numFmtId="0" fontId="19"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7">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Fon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Fon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0" fillId="0" borderId="1" xfId="0" applyFont="1" applyBorder="1" applyProtection="1">
      <alignment vertical="center"/>
      <protection locked="0"/>
    </xf>
    <xf numFmtId="0" fontId="0" fillId="0" borderId="1" xfId="0" applyNumberFormat="1" applyFont="1" applyBorder="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3" fillId="0" borderId="4" xfId="0" applyNumberFormat="1" applyFont="1" applyBorder="1" applyAlignment="1" applyProtection="1">
      <alignment horizontal="left" vertical="top" wrapText="1"/>
      <protection locked="0"/>
    </xf>
    <xf numFmtId="0" fontId="4"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50"/>
  <sheetViews>
    <sheetView tabSelected="1" topLeftCell="A16" workbookViewId="0">
      <selection activeCell="D38" sqref="D38:I38"/>
    </sheetView>
  </sheetViews>
  <sheetFormatPr defaultColWidth="9" defaultRowHeight="13.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ht="30" customHeight="1" spans="2:9">
      <c r="B1" s="3" t="s">
        <v>0</v>
      </c>
      <c r="C1" s="3"/>
      <c r="D1" s="3"/>
      <c r="E1" s="3"/>
      <c r="F1" s="3"/>
      <c r="G1" s="3"/>
      <c r="H1" s="3"/>
      <c r="I1" s="3"/>
    </row>
    <row r="2" ht="24" customHeight="1" spans="2:9">
      <c r="B2" s="4" t="s">
        <v>1</v>
      </c>
      <c r="C2" s="5"/>
      <c r="D2" s="5"/>
      <c r="E2" s="6"/>
      <c r="F2" s="5"/>
      <c r="G2" s="6"/>
      <c r="H2" s="6"/>
      <c r="I2" s="5"/>
    </row>
    <row r="3" ht="30" customHeight="1" spans="2:9">
      <c r="B3" s="7" t="s">
        <v>2</v>
      </c>
      <c r="C3" s="8" t="s">
        <v>3</v>
      </c>
      <c r="D3" s="9" t="s">
        <v>4</v>
      </c>
      <c r="E3" s="10"/>
      <c r="F3" s="9"/>
      <c r="G3" s="10"/>
      <c r="H3" s="10"/>
      <c r="I3" s="9"/>
    </row>
    <row r="4" ht="27" customHeight="1" spans="2:9">
      <c r="B4" s="7"/>
      <c r="C4" s="8" t="s">
        <v>5</v>
      </c>
      <c r="D4" s="11" t="s">
        <v>6</v>
      </c>
      <c r="E4" s="10"/>
      <c r="F4" s="9"/>
      <c r="G4" s="10"/>
      <c r="H4" s="10"/>
      <c r="I4" s="9"/>
    </row>
    <row r="5" ht="26.1" customHeight="1" spans="2:9">
      <c r="B5" s="7"/>
      <c r="C5" s="8" t="s">
        <v>7</v>
      </c>
      <c r="D5" s="12" t="s">
        <v>8</v>
      </c>
      <c r="E5" s="12"/>
      <c r="F5" s="12"/>
      <c r="G5" s="12"/>
      <c r="H5" s="12"/>
      <c r="I5" s="12"/>
    </row>
    <row r="6" ht="21" customHeight="1" spans="2:9">
      <c r="B6" s="7"/>
      <c r="C6" s="8" t="s">
        <v>9</v>
      </c>
      <c r="D6" s="9"/>
      <c r="E6" s="10"/>
      <c r="F6" s="9"/>
      <c r="G6" s="10"/>
      <c r="H6" s="10"/>
      <c r="I6" s="9"/>
    </row>
    <row r="7" spans="2:9">
      <c r="B7" s="7"/>
      <c r="C7" s="13" t="s">
        <v>10</v>
      </c>
      <c r="D7" s="8" t="s">
        <v>11</v>
      </c>
      <c r="E7" s="8" t="s">
        <v>12</v>
      </c>
      <c r="F7" s="9" t="s">
        <v>13</v>
      </c>
      <c r="G7" s="9"/>
      <c r="H7" s="9" t="s">
        <v>14</v>
      </c>
      <c r="I7" s="9"/>
    </row>
    <row r="8" ht="21" customHeight="1" spans="2:9">
      <c r="B8" s="7"/>
      <c r="C8" s="13"/>
      <c r="D8" s="14" t="s">
        <v>15</v>
      </c>
      <c r="E8" s="15" t="s">
        <v>16</v>
      </c>
      <c r="F8" s="11" t="s">
        <v>17</v>
      </c>
      <c r="G8" s="10"/>
      <c r="H8" s="16" t="s">
        <v>18</v>
      </c>
      <c r="I8" s="9"/>
    </row>
    <row r="9" ht="20.1" customHeight="1" spans="2:9">
      <c r="B9" s="7"/>
      <c r="C9" s="13"/>
      <c r="D9" s="14" t="s">
        <v>19</v>
      </c>
      <c r="E9" s="15" t="s">
        <v>20</v>
      </c>
      <c r="F9" s="11" t="s">
        <v>17</v>
      </c>
      <c r="G9" s="10"/>
      <c r="H9" s="16" t="s">
        <v>21</v>
      </c>
      <c r="I9" s="9"/>
    </row>
    <row r="10" ht="20.1" customHeight="1" spans="2:9">
      <c r="B10" s="7"/>
      <c r="C10" s="13"/>
      <c r="D10" s="14" t="s">
        <v>22</v>
      </c>
      <c r="E10" s="15" t="s">
        <v>20</v>
      </c>
      <c r="F10" s="11" t="s">
        <v>17</v>
      </c>
      <c r="G10" s="10"/>
      <c r="H10" s="16" t="s">
        <v>21</v>
      </c>
      <c r="I10" s="9"/>
    </row>
    <row r="11" ht="20.1" customHeight="1" spans="2:9">
      <c r="B11" s="7"/>
      <c r="C11" s="13"/>
      <c r="D11" s="14" t="s">
        <v>23</v>
      </c>
      <c r="E11" s="15" t="s">
        <v>20</v>
      </c>
      <c r="F11" s="11" t="s">
        <v>17</v>
      </c>
      <c r="G11" s="10"/>
      <c r="H11" s="16" t="s">
        <v>21</v>
      </c>
      <c r="I11" s="9"/>
    </row>
    <row r="12" ht="20.1" customHeight="1" spans="2:9">
      <c r="B12" s="7"/>
      <c r="C12" s="13"/>
      <c r="D12" s="14" t="s">
        <v>24</v>
      </c>
      <c r="E12" s="15" t="s">
        <v>25</v>
      </c>
      <c r="F12" s="11" t="s">
        <v>17</v>
      </c>
      <c r="G12" s="10"/>
      <c r="H12" s="16" t="s">
        <v>21</v>
      </c>
      <c r="I12" s="9"/>
    </row>
    <row r="13" ht="20.1" customHeight="1" spans="2:9">
      <c r="B13" s="7"/>
      <c r="C13" s="13"/>
      <c r="D13" s="14" t="s">
        <v>26</v>
      </c>
      <c r="E13" s="15" t="s">
        <v>20</v>
      </c>
      <c r="F13" s="11" t="s">
        <v>17</v>
      </c>
      <c r="G13" s="10"/>
      <c r="H13" s="16" t="s">
        <v>21</v>
      </c>
      <c r="I13" s="9"/>
    </row>
    <row r="14" ht="20.1" customHeight="1" spans="2:9">
      <c r="B14" s="7"/>
      <c r="C14" s="13"/>
      <c r="D14" s="14" t="s">
        <v>27</v>
      </c>
      <c r="E14" s="15" t="s">
        <v>20</v>
      </c>
      <c r="F14" s="11" t="s">
        <v>17</v>
      </c>
      <c r="G14" s="10"/>
      <c r="H14" s="16" t="s">
        <v>21</v>
      </c>
      <c r="I14" s="9"/>
    </row>
    <row r="15" ht="20.1" customHeight="1" spans="2:9">
      <c r="B15" s="7"/>
      <c r="C15" s="13"/>
      <c r="D15" s="14" t="s">
        <v>28</v>
      </c>
      <c r="E15" s="15" t="s">
        <v>25</v>
      </c>
      <c r="F15" s="11" t="s">
        <v>17</v>
      </c>
      <c r="G15" s="10"/>
      <c r="H15" s="16" t="s">
        <v>21</v>
      </c>
      <c r="I15" s="9"/>
    </row>
    <row r="16" ht="20.1" customHeight="1" spans="2:9">
      <c r="B16" s="7"/>
      <c r="C16" s="13"/>
      <c r="D16" s="14" t="s">
        <v>29</v>
      </c>
      <c r="E16" s="15" t="s">
        <v>25</v>
      </c>
      <c r="F16" s="11" t="s">
        <v>17</v>
      </c>
      <c r="G16" s="10"/>
      <c r="H16" s="16" t="s">
        <v>21</v>
      </c>
      <c r="I16" s="9"/>
    </row>
    <row r="17" ht="20.1" customHeight="1" spans="2:9">
      <c r="B17" s="7"/>
      <c r="C17" s="13"/>
      <c r="D17" s="14" t="s">
        <v>30</v>
      </c>
      <c r="E17" s="15" t="s">
        <v>25</v>
      </c>
      <c r="F17" s="11" t="s">
        <v>17</v>
      </c>
      <c r="G17" s="10"/>
      <c r="H17" s="16" t="s">
        <v>21</v>
      </c>
      <c r="I17" s="9"/>
    </row>
    <row r="18" ht="20.1" customHeight="1" spans="2:9">
      <c r="B18" s="7"/>
      <c r="C18" s="13"/>
      <c r="D18" s="14" t="s">
        <v>31</v>
      </c>
      <c r="E18" s="15" t="s">
        <v>25</v>
      </c>
      <c r="F18" s="11" t="s">
        <v>17</v>
      </c>
      <c r="G18" s="10"/>
      <c r="H18" s="16" t="s">
        <v>21</v>
      </c>
      <c r="I18" s="9"/>
    </row>
    <row r="19" ht="20.1" customHeight="1" spans="2:9">
      <c r="B19" s="7"/>
      <c r="C19" s="13"/>
      <c r="D19" s="14" t="s">
        <v>32</v>
      </c>
      <c r="E19" s="15" t="s">
        <v>25</v>
      </c>
      <c r="F19" s="11" t="s">
        <v>17</v>
      </c>
      <c r="G19" s="10"/>
      <c r="H19" s="16" t="s">
        <v>21</v>
      </c>
      <c r="I19" s="9"/>
    </row>
    <row r="20" ht="20.1" customHeight="1" spans="2:9">
      <c r="B20" s="7"/>
      <c r="C20" s="13"/>
      <c r="D20" s="14" t="s">
        <v>33</v>
      </c>
      <c r="E20" s="15" t="s">
        <v>20</v>
      </c>
      <c r="F20" s="11" t="s">
        <v>17</v>
      </c>
      <c r="G20" s="10"/>
      <c r="H20" s="16" t="s">
        <v>21</v>
      </c>
      <c r="I20" s="9"/>
    </row>
    <row r="21" ht="20.1" customHeight="1" spans="2:9">
      <c r="B21" s="7"/>
      <c r="C21" s="13"/>
      <c r="D21" s="14" t="s">
        <v>34</v>
      </c>
      <c r="E21" s="15" t="s">
        <v>25</v>
      </c>
      <c r="F21" s="11" t="s">
        <v>17</v>
      </c>
      <c r="G21" s="10"/>
      <c r="H21" s="16" t="s">
        <v>21</v>
      </c>
      <c r="I21" s="9"/>
    </row>
    <row r="22" ht="20.1" customHeight="1" spans="2:9">
      <c r="B22" s="7"/>
      <c r="C22" s="13"/>
      <c r="D22" s="14" t="s">
        <v>35</v>
      </c>
      <c r="E22" s="15" t="s">
        <v>25</v>
      </c>
      <c r="F22" s="11" t="s">
        <v>17</v>
      </c>
      <c r="G22" s="10"/>
      <c r="H22" s="16" t="s">
        <v>21</v>
      </c>
      <c r="I22" s="9"/>
    </row>
    <row r="23" ht="20.1" customHeight="1" spans="2:9">
      <c r="B23" s="7"/>
      <c r="C23" s="13"/>
      <c r="D23" s="14" t="s">
        <v>36</v>
      </c>
      <c r="E23" s="15" t="s">
        <v>25</v>
      </c>
      <c r="F23" s="11" t="s">
        <v>17</v>
      </c>
      <c r="G23" s="10"/>
      <c r="H23" s="16" t="s">
        <v>21</v>
      </c>
      <c r="I23" s="9"/>
    </row>
    <row r="24" ht="20.1" customHeight="1" spans="2:9">
      <c r="B24" s="7"/>
      <c r="C24" s="13"/>
      <c r="D24" s="14" t="s">
        <v>37</v>
      </c>
      <c r="E24" s="15" t="s">
        <v>25</v>
      </c>
      <c r="F24" s="11" t="s">
        <v>17</v>
      </c>
      <c r="G24" s="10"/>
      <c r="H24" s="16" t="s">
        <v>21</v>
      </c>
      <c r="I24" s="9"/>
    </row>
    <row r="25" ht="20.1" customHeight="1" spans="2:9">
      <c r="B25" s="7"/>
      <c r="C25" s="13"/>
      <c r="D25" s="14" t="s">
        <v>38</v>
      </c>
      <c r="E25" s="15" t="s">
        <v>25</v>
      </c>
      <c r="F25" s="11" t="s">
        <v>17</v>
      </c>
      <c r="G25" s="10"/>
      <c r="H25" s="16" t="s">
        <v>21</v>
      </c>
      <c r="I25" s="9"/>
    </row>
    <row r="26" ht="20.1" customHeight="1" spans="2:9">
      <c r="B26" s="7"/>
      <c r="C26" s="13"/>
      <c r="D26" s="14" t="s">
        <v>39</v>
      </c>
      <c r="E26" s="15" t="s">
        <v>25</v>
      </c>
      <c r="F26" s="11" t="s">
        <v>17</v>
      </c>
      <c r="G26" s="10"/>
      <c r="H26" s="16" t="s">
        <v>21</v>
      </c>
      <c r="I26" s="9"/>
    </row>
    <row r="27" ht="20.1" customHeight="1" spans="2:9">
      <c r="B27" s="7"/>
      <c r="C27" s="13"/>
      <c r="D27" s="14" t="s">
        <v>40</v>
      </c>
      <c r="E27" s="15" t="s">
        <v>25</v>
      </c>
      <c r="F27" s="11" t="s">
        <v>17</v>
      </c>
      <c r="G27" s="10"/>
      <c r="H27" s="16" t="s">
        <v>21</v>
      </c>
      <c r="I27" s="9"/>
    </row>
    <row r="28" ht="20.1" customHeight="1" spans="2:9">
      <c r="B28" s="7"/>
      <c r="C28" s="13"/>
      <c r="D28" s="14" t="s">
        <v>41</v>
      </c>
      <c r="E28" s="15" t="s">
        <v>20</v>
      </c>
      <c r="F28" s="11" t="s">
        <v>17</v>
      </c>
      <c r="G28" s="10"/>
      <c r="H28" s="16" t="s">
        <v>21</v>
      </c>
      <c r="I28" s="9"/>
    </row>
    <row r="29" ht="39" customHeight="1" spans="2:9">
      <c r="B29" s="7"/>
      <c r="C29" s="17" t="s">
        <v>42</v>
      </c>
      <c r="D29" s="18">
        <v>78.6</v>
      </c>
      <c r="E29" s="8" t="s">
        <v>43</v>
      </c>
      <c r="F29" s="19">
        <f>D29-H29</f>
        <v>0</v>
      </c>
      <c r="G29" s="17" t="s">
        <v>44</v>
      </c>
      <c r="H29" s="9">
        <v>78.6</v>
      </c>
      <c r="I29" s="9"/>
    </row>
    <row r="30" ht="21" customHeight="1" spans="2:9">
      <c r="B30" s="7"/>
      <c r="C30" s="13" t="s">
        <v>45</v>
      </c>
      <c r="D30" s="13" t="s">
        <v>46</v>
      </c>
      <c r="E30" s="13"/>
      <c r="F30" s="8"/>
      <c r="G30" s="8" t="s">
        <v>47</v>
      </c>
      <c r="H30" s="10"/>
      <c r="I30" s="9"/>
    </row>
    <row r="31" ht="21.95" customHeight="1" spans="2:9">
      <c r="B31" s="7"/>
      <c r="C31" s="13"/>
      <c r="D31" s="13" t="s">
        <v>48</v>
      </c>
      <c r="E31" s="13"/>
      <c r="F31" s="8"/>
      <c r="G31" s="8" t="s">
        <v>49</v>
      </c>
      <c r="H31" s="10"/>
      <c r="I31" s="9"/>
    </row>
    <row r="32" ht="23.1" customHeight="1" spans="2:9">
      <c r="B32" s="7"/>
      <c r="C32" s="13"/>
      <c r="D32" s="13" t="s">
        <v>50</v>
      </c>
      <c r="E32" s="13"/>
      <c r="F32" s="8"/>
      <c r="G32" s="8" t="s">
        <v>51</v>
      </c>
      <c r="H32" s="10"/>
      <c r="I32" s="9"/>
    </row>
    <row r="33" ht="30" customHeight="1" spans="2:9">
      <c r="B33" s="7"/>
      <c r="C33" s="13"/>
      <c r="D33" s="13" t="s">
        <v>52</v>
      </c>
      <c r="E33" s="13"/>
      <c r="F33" s="8"/>
      <c r="G33" s="8" t="s">
        <v>53</v>
      </c>
      <c r="H33" s="10"/>
      <c r="I33" s="9"/>
    </row>
    <row r="34" ht="30.95" customHeight="1" spans="2:9">
      <c r="B34" s="7"/>
      <c r="C34" s="13"/>
      <c r="D34" s="13" t="s">
        <v>54</v>
      </c>
      <c r="E34" s="13"/>
      <c r="F34" s="8"/>
      <c r="G34" s="8" t="s">
        <v>55</v>
      </c>
      <c r="H34" s="10"/>
      <c r="I34" s="9"/>
    </row>
    <row r="35" ht="30.95" customHeight="1" spans="2:9">
      <c r="B35" s="7"/>
      <c r="C35" s="13"/>
      <c r="D35" s="13" t="s">
        <v>56</v>
      </c>
      <c r="E35" s="13"/>
      <c r="F35" s="8"/>
      <c r="G35" s="8" t="s">
        <v>57</v>
      </c>
      <c r="H35" s="20"/>
      <c r="I35" s="26"/>
    </row>
    <row r="36" ht="27" customHeight="1" spans="2:9">
      <c r="B36" s="7"/>
      <c r="C36" s="13"/>
      <c r="D36" s="13" t="s">
        <v>58</v>
      </c>
      <c r="E36" s="13"/>
      <c r="F36" s="8"/>
      <c r="G36" s="8"/>
      <c r="H36" s="10"/>
      <c r="I36" s="9"/>
    </row>
    <row r="37" ht="44.1" customHeight="1" spans="2:9">
      <c r="B37" s="7" t="s">
        <v>59</v>
      </c>
      <c r="C37" s="17" t="s">
        <v>60</v>
      </c>
      <c r="D37" s="17" t="s">
        <v>61</v>
      </c>
      <c r="E37" s="9">
        <v>19.65</v>
      </c>
      <c r="F37" s="8" t="s">
        <v>62</v>
      </c>
      <c r="G37" s="21">
        <f>D29-E37</f>
        <v>58.95</v>
      </c>
      <c r="H37" s="22" t="s">
        <v>63</v>
      </c>
      <c r="I37" s="18">
        <f>SUM(F39:F44)+SUM(H39:I44)</f>
        <v>6.3293</v>
      </c>
    </row>
    <row r="38" ht="35.1" customHeight="1" spans="2:9">
      <c r="B38" s="7"/>
      <c r="C38" s="8" t="s">
        <v>64</v>
      </c>
      <c r="D38" s="9" t="s">
        <v>65</v>
      </c>
      <c r="E38" s="10"/>
      <c r="F38" s="9"/>
      <c r="G38" s="10"/>
      <c r="H38" s="10"/>
      <c r="I38" s="9"/>
    </row>
    <row r="39" ht="18" customHeight="1" spans="2:9">
      <c r="B39" s="7"/>
      <c r="C39" s="13" t="s">
        <v>66</v>
      </c>
      <c r="D39" s="13" t="s">
        <v>46</v>
      </c>
      <c r="E39" s="13"/>
      <c r="F39" s="8"/>
      <c r="G39" s="8" t="s">
        <v>47</v>
      </c>
      <c r="H39" s="10">
        <v>0.72</v>
      </c>
      <c r="I39" s="9"/>
    </row>
    <row r="40" ht="21" customHeight="1" spans="2:9">
      <c r="B40" s="7"/>
      <c r="C40" s="13"/>
      <c r="D40" s="13" t="s">
        <v>48</v>
      </c>
      <c r="E40" s="13"/>
      <c r="F40" s="8"/>
      <c r="G40" s="8" t="s">
        <v>49</v>
      </c>
      <c r="H40" s="10"/>
      <c r="I40" s="9"/>
    </row>
    <row r="41" ht="23.1" customHeight="1" spans="2:9">
      <c r="B41" s="7"/>
      <c r="C41" s="13"/>
      <c r="D41" s="13" t="s">
        <v>50</v>
      </c>
      <c r="E41" s="13"/>
      <c r="F41" s="8">
        <v>2.4528</v>
      </c>
      <c r="G41" s="14" t="s">
        <v>67</v>
      </c>
      <c r="H41" s="10">
        <v>0.4</v>
      </c>
      <c r="I41" s="9"/>
    </row>
    <row r="42" ht="27" customHeight="1" spans="2:9">
      <c r="B42" s="7"/>
      <c r="C42" s="13"/>
      <c r="D42" s="13" t="s">
        <v>52</v>
      </c>
      <c r="E42" s="13"/>
      <c r="F42" s="8">
        <v>2.7565</v>
      </c>
      <c r="G42" s="8" t="s">
        <v>53</v>
      </c>
      <c r="H42" s="10"/>
      <c r="I42" s="9"/>
    </row>
    <row r="43" ht="30" customHeight="1" spans="2:9">
      <c r="B43" s="7"/>
      <c r="C43" s="13"/>
      <c r="D43" s="13" t="s">
        <v>54</v>
      </c>
      <c r="E43" s="13"/>
      <c r="F43" s="8"/>
      <c r="G43" s="14" t="s">
        <v>68</v>
      </c>
      <c r="H43" s="10"/>
      <c r="I43" s="9"/>
    </row>
    <row r="44" ht="24.95" customHeight="1" spans="2:9">
      <c r="B44" s="7"/>
      <c r="C44" s="13"/>
      <c r="D44" s="13" t="s">
        <v>56</v>
      </c>
      <c r="E44" s="13"/>
      <c r="F44" s="8"/>
      <c r="G44" s="8" t="s">
        <v>69</v>
      </c>
      <c r="H44" s="10"/>
      <c r="I44" s="9"/>
    </row>
    <row r="45" ht="27" customHeight="1" spans="2:9">
      <c r="B45" s="13" t="s">
        <v>70</v>
      </c>
      <c r="C45" s="8" t="s">
        <v>71</v>
      </c>
      <c r="D45" s="9"/>
      <c r="E45" s="10"/>
      <c r="F45" s="8" t="s">
        <v>72</v>
      </c>
      <c r="G45" s="10"/>
      <c r="H45" s="10"/>
      <c r="I45" s="9"/>
    </row>
    <row r="46" ht="29.1" customHeight="1" spans="2:9">
      <c r="B46" s="13"/>
      <c r="C46" s="8" t="s">
        <v>73</v>
      </c>
      <c r="D46" s="9"/>
      <c r="E46" s="10"/>
      <c r="F46" s="9"/>
      <c r="G46" s="10"/>
      <c r="H46" s="10"/>
      <c r="I46" s="9"/>
    </row>
    <row r="47" ht="29.1" customHeight="1" spans="2:9">
      <c r="B47" s="13"/>
      <c r="C47" s="8" t="s">
        <v>74</v>
      </c>
      <c r="D47" s="20"/>
      <c r="E47" s="23"/>
      <c r="F47" s="23"/>
      <c r="G47" s="23"/>
      <c r="H47" s="23"/>
      <c r="I47" s="26"/>
    </row>
    <row r="48" ht="29.1" customHeight="1" spans="2:9">
      <c r="B48" s="13"/>
      <c r="C48" s="17" t="s">
        <v>75</v>
      </c>
      <c r="D48" s="20"/>
      <c r="E48" s="23"/>
      <c r="F48" s="23"/>
      <c r="G48" s="23"/>
      <c r="H48" s="23"/>
      <c r="I48" s="26"/>
    </row>
    <row r="49" ht="30.75" customHeight="1" spans="2:9">
      <c r="B49" s="13"/>
      <c r="C49" s="8" t="s">
        <v>76</v>
      </c>
      <c r="D49" s="9"/>
      <c r="E49" s="10"/>
      <c r="F49" s="9"/>
      <c r="G49" s="10"/>
      <c r="H49" s="10"/>
      <c r="I49" s="9"/>
    </row>
    <row r="50" ht="62.25" customHeight="1" spans="2:9">
      <c r="B50" s="24" t="s">
        <v>77</v>
      </c>
      <c r="C50" s="25"/>
      <c r="D50" s="25"/>
      <c r="E50" s="25"/>
      <c r="F50" s="25"/>
      <c r="G50" s="25"/>
      <c r="H50" s="25"/>
      <c r="I50" s="25"/>
    </row>
  </sheetData>
  <mergeCells count="91">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H29:I29"/>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D38:I38"/>
    <mergeCell ref="D39:E39"/>
    <mergeCell ref="H39:I39"/>
    <mergeCell ref="D40:E40"/>
    <mergeCell ref="H40:I40"/>
    <mergeCell ref="D41:E41"/>
    <mergeCell ref="H41:I41"/>
    <mergeCell ref="D42:E42"/>
    <mergeCell ref="H42:I42"/>
    <mergeCell ref="D43:E43"/>
    <mergeCell ref="H43:I43"/>
    <mergeCell ref="D44:E44"/>
    <mergeCell ref="H44:I44"/>
    <mergeCell ref="D45:E45"/>
    <mergeCell ref="G45:I45"/>
    <mergeCell ref="D46:I46"/>
    <mergeCell ref="D47:I47"/>
    <mergeCell ref="D48:I48"/>
    <mergeCell ref="D49:I49"/>
    <mergeCell ref="B50:I50"/>
    <mergeCell ref="B3:B36"/>
    <mergeCell ref="B37:B44"/>
    <mergeCell ref="B45:B49"/>
    <mergeCell ref="C7:C28"/>
    <mergeCell ref="C30:C36"/>
    <mergeCell ref="C39:C44"/>
  </mergeCells>
  <dataValidations count="4">
    <dataValidation allowBlank="1" showInputMessage="1" showErrorMessage="1" sqref="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32:F33 F65567:F65568 F131103:F131104 F196639:F196640 F262175:F262176 F327711:F327712 F393247:F393248 F458783:F458784 F524319:F524320 F589855:F589856 F655391:F655392 F720927:F720928 F786463:F786464 F851999:F852000 F917535:F917536 F983071:F983072 JB32:JB33 JB65567:JB65568 JB131103:JB131104 JB196639:JB196640 JB262175:JB262176 JB327711:JB327712 JB393247:JB393248 JB458783:JB458784 JB524319:JB524320 JB589855:JB589856 JB655391:JB655392 JB720927:JB720928 JB786463:JB786464 JB851999:JB852000 JB917535:JB917536 JB983071:JB983072 SX32:SX33 SX65567:SX65568 SX131103:SX131104 SX196639:SX196640 SX262175:SX262176 SX327711:SX327712 SX393247:SX393248 SX458783:SX458784 SX524319:SX524320 SX589855:SX589856 SX655391:SX655392 SX720927:SX720928 SX786463:SX786464 SX851999:SX852000 SX917535:SX917536 SX983071:SX983072 ACT32:ACT33 ACT65567:ACT65568 ACT131103:ACT131104 ACT196639:ACT196640 ACT262175:ACT262176 ACT327711:ACT327712 ACT393247:ACT393248 ACT458783:ACT458784 ACT524319:ACT524320 ACT589855:ACT589856 ACT655391:ACT655392 ACT720927:ACT720928 ACT786463:ACT786464 ACT851999:ACT852000 ACT917535:ACT917536 ACT983071:ACT983072 AMP32:AMP33 AMP65567:AMP65568 AMP131103:AMP131104 AMP196639:AMP196640 AMP262175:AMP262176 AMP327711:AMP327712 AMP393247:AMP393248 AMP458783:AMP458784 AMP524319:AMP524320 AMP589855:AMP589856 AMP655391:AMP655392 AMP720927:AMP720928 AMP786463:AMP786464 AMP851999:AMP852000 AMP917535:AMP917536 AMP983071:AMP983072 AWL32:AWL33 AWL65567:AWL65568 AWL131103:AWL131104 AWL196639:AWL196640 AWL262175:AWL262176 AWL327711:AWL327712 AWL393247:AWL393248 AWL458783:AWL458784 AWL524319:AWL524320 AWL589855:AWL589856 AWL655391:AWL655392 AWL720927:AWL720928 AWL786463:AWL786464 AWL851999:AWL852000 AWL917535:AWL917536 AWL983071:AWL983072 BGH32:BGH33 BGH65567:BGH65568 BGH131103:BGH131104 BGH196639:BGH196640 BGH262175:BGH262176 BGH327711:BGH327712 BGH393247:BGH393248 BGH458783:BGH458784 BGH524319:BGH524320 BGH589855:BGH589856 BGH655391:BGH655392 BGH720927:BGH720928 BGH786463:BGH786464 BGH851999:BGH852000 BGH917535:BGH917536 BGH983071:BGH983072 BQD32:BQD33 BQD65567:BQD65568 BQD131103:BQD131104 BQD196639:BQD196640 BQD262175:BQD262176 BQD327711:BQD327712 BQD393247:BQD393248 BQD458783:BQD458784 BQD524319:BQD524320 BQD589855:BQD589856 BQD655391:BQD655392 BQD720927:BQD720928 BQD786463:BQD786464 BQD851999:BQD852000 BQD917535:BQD917536 BQD983071:BQD983072 BZZ32:BZZ33 BZZ65567:BZZ65568 BZZ131103:BZZ131104 BZZ196639:BZZ196640 BZZ262175:BZZ262176 BZZ327711:BZZ327712 BZZ393247:BZZ393248 BZZ458783:BZZ458784 BZZ524319:BZZ524320 BZZ589855:BZZ589856 BZZ655391:BZZ655392 BZZ720927:BZZ720928 BZZ786463:BZZ786464 BZZ851999:BZZ852000 BZZ917535:BZZ917536 BZZ983071:BZZ983072 CJV32:CJV33 CJV65567:CJV65568 CJV131103:CJV131104 CJV196639:CJV196640 CJV262175:CJV262176 CJV327711:CJV327712 CJV393247:CJV393248 CJV458783:CJV458784 CJV524319:CJV524320 CJV589855:CJV589856 CJV655391:CJV655392 CJV720927:CJV720928 CJV786463:CJV786464 CJV851999:CJV852000 CJV917535:CJV917536 CJV983071:CJV983072 CTR32:CTR33 CTR65567:CTR65568 CTR131103:CTR131104 CTR196639:CTR196640 CTR262175:CTR262176 CTR327711:CTR327712 CTR393247:CTR393248 CTR458783:CTR458784 CTR524319:CTR524320 CTR589855:CTR589856 CTR655391:CTR655392 CTR720927:CTR720928 CTR786463:CTR786464 CTR851999:CTR852000 CTR917535:CTR917536 CTR983071:CTR983072 DDN32:DDN33 DDN65567:DDN65568 DDN131103:DDN131104 DDN196639:DDN196640 DDN262175:DDN262176 DDN327711:DDN327712 DDN393247:DDN393248 DDN458783:DDN458784 DDN524319:DDN524320 DDN589855:DDN589856 DDN655391:DDN655392 DDN720927:DDN720928 DDN786463:DDN786464 DDN851999:DDN852000 DDN917535:DDN917536 DDN983071:DDN983072 DNJ32:DNJ33 DNJ65567:DNJ65568 DNJ131103:DNJ131104 DNJ196639:DNJ196640 DNJ262175:DNJ262176 DNJ327711:DNJ327712 DNJ393247:DNJ393248 DNJ458783:DNJ458784 DNJ524319:DNJ524320 DNJ589855:DNJ589856 DNJ655391:DNJ655392 DNJ720927:DNJ720928 DNJ786463:DNJ786464 DNJ851999:DNJ852000 DNJ917535:DNJ917536 DNJ983071:DNJ983072 DXF32:DXF33 DXF65567:DXF65568 DXF131103:DXF131104 DXF196639:DXF196640 DXF262175:DXF262176 DXF327711:DXF327712 DXF393247:DXF393248 DXF458783:DXF458784 DXF524319:DXF524320 DXF589855:DXF589856 DXF655391:DXF655392 DXF720927:DXF720928 DXF786463:DXF786464 DXF851999:DXF852000 DXF917535:DXF917536 DXF983071:DXF983072 EHB32:EHB33 EHB65567:EHB65568 EHB131103:EHB131104 EHB196639:EHB196640 EHB262175:EHB262176 EHB327711:EHB327712 EHB393247:EHB393248 EHB458783:EHB458784 EHB524319:EHB524320 EHB589855:EHB589856 EHB655391:EHB655392 EHB720927:EHB720928 EHB786463:EHB786464 EHB851999:EHB852000 EHB917535:EHB917536 EHB983071:EHB983072 EQX32:EQX33 EQX65567:EQX65568 EQX131103:EQX131104 EQX196639:EQX196640 EQX262175:EQX262176 EQX327711:EQX327712 EQX393247:EQX393248 EQX458783:EQX458784 EQX524319:EQX524320 EQX589855:EQX589856 EQX655391:EQX655392 EQX720927:EQX720928 EQX786463:EQX786464 EQX851999:EQX852000 EQX917535:EQX917536 EQX983071:EQX983072 FAT32:FAT33 FAT65567:FAT65568 FAT131103:FAT131104 FAT196639:FAT196640 FAT262175:FAT262176 FAT327711:FAT327712 FAT393247:FAT393248 FAT458783:FAT458784 FAT524319:FAT524320 FAT589855:FAT589856 FAT655391:FAT655392 FAT720927:FAT720928 FAT786463:FAT786464 FAT851999:FAT852000 FAT917535:FAT917536 FAT983071:FAT983072 FKP32:FKP33 FKP65567:FKP65568 FKP131103:FKP131104 FKP196639:FKP196640 FKP262175:FKP262176 FKP327711:FKP327712 FKP393247:FKP393248 FKP458783:FKP458784 FKP524319:FKP524320 FKP589855:FKP589856 FKP655391:FKP655392 FKP720927:FKP720928 FKP786463:FKP786464 FKP851999:FKP852000 FKP917535:FKP917536 FKP983071:FKP983072 FUL32:FUL33 FUL65567:FUL65568 FUL131103:FUL131104 FUL196639:FUL196640 FUL262175:FUL262176 FUL327711:FUL327712 FUL393247:FUL393248 FUL458783:FUL458784 FUL524319:FUL524320 FUL589855:FUL589856 FUL655391:FUL655392 FUL720927:FUL720928 FUL786463:FUL786464 FUL851999:FUL852000 FUL917535:FUL917536 FUL983071:FUL983072 GEH32:GEH33 GEH65567:GEH65568 GEH131103:GEH131104 GEH196639:GEH196640 GEH262175:GEH262176 GEH327711:GEH327712 GEH393247:GEH393248 GEH458783:GEH458784 GEH524319:GEH524320 GEH589855:GEH589856 GEH655391:GEH655392 GEH720927:GEH720928 GEH786463:GEH786464 GEH851999:GEH852000 GEH917535:GEH917536 GEH983071:GEH983072 GOD32:GOD33 GOD65567:GOD65568 GOD131103:GOD131104 GOD196639:GOD196640 GOD262175:GOD262176 GOD327711:GOD327712 GOD393247:GOD393248 GOD458783:GOD458784 GOD524319:GOD524320 GOD589855:GOD589856 GOD655391:GOD655392 GOD720927:GOD720928 GOD786463:GOD786464 GOD851999:GOD852000 GOD917535:GOD917536 GOD983071:GOD983072 GXZ32:GXZ33 GXZ65567:GXZ65568 GXZ131103:GXZ131104 GXZ196639:GXZ196640 GXZ262175:GXZ262176 GXZ327711:GXZ327712 GXZ393247:GXZ393248 GXZ458783:GXZ458784 GXZ524319:GXZ524320 GXZ589855:GXZ589856 GXZ655391:GXZ655392 GXZ720927:GXZ720928 GXZ786463:GXZ786464 GXZ851999:GXZ852000 GXZ917535:GXZ917536 GXZ983071:GXZ983072 HHV32:HHV33 HHV65567:HHV65568 HHV131103:HHV131104 HHV196639:HHV196640 HHV262175:HHV262176 HHV327711:HHV327712 HHV393247:HHV393248 HHV458783:HHV458784 HHV524319:HHV524320 HHV589855:HHV589856 HHV655391:HHV655392 HHV720927:HHV720928 HHV786463:HHV786464 HHV851999:HHV852000 HHV917535:HHV917536 HHV983071:HHV983072 HRR32:HRR33 HRR65567:HRR65568 HRR131103:HRR131104 HRR196639:HRR196640 HRR262175:HRR262176 HRR327711:HRR327712 HRR393247:HRR393248 HRR458783:HRR458784 HRR524319:HRR524320 HRR589855:HRR589856 HRR655391:HRR655392 HRR720927:HRR720928 HRR786463:HRR786464 HRR851999:HRR852000 HRR917535:HRR917536 HRR983071:HRR983072 IBN32:IBN33 IBN65567:IBN65568 IBN131103:IBN131104 IBN196639:IBN196640 IBN262175:IBN262176 IBN327711:IBN327712 IBN393247:IBN393248 IBN458783:IBN458784 IBN524319:IBN524320 IBN589855:IBN589856 IBN655391:IBN655392 IBN720927:IBN720928 IBN786463:IBN786464 IBN851999:IBN852000 IBN917535:IBN917536 IBN983071:IBN983072 ILJ32:ILJ33 ILJ65567:ILJ65568 ILJ131103:ILJ131104 ILJ196639:ILJ196640 ILJ262175:ILJ262176 ILJ327711:ILJ327712 ILJ393247:ILJ393248 ILJ458783:ILJ458784 ILJ524319:ILJ524320 ILJ589855:ILJ589856 ILJ655391:ILJ655392 ILJ720927:ILJ720928 ILJ786463:ILJ786464 ILJ851999:ILJ852000 ILJ917535:ILJ917536 ILJ983071:ILJ983072 IVF32:IVF33 IVF65567:IVF65568 IVF131103:IVF131104 IVF196639:IVF196640 IVF262175:IVF262176 IVF327711:IVF327712 IVF393247:IVF393248 IVF458783:IVF458784 IVF524319:IVF524320 IVF589855:IVF589856 IVF655391:IVF655392 IVF720927:IVF720928 IVF786463:IVF786464 IVF851999:IVF852000 IVF917535:IVF917536 IVF983071:IVF983072 JFB32:JFB33 JFB65567:JFB65568 JFB131103:JFB131104 JFB196639:JFB196640 JFB262175:JFB262176 JFB327711:JFB327712 JFB393247:JFB393248 JFB458783:JFB458784 JFB524319:JFB524320 JFB589855:JFB589856 JFB655391:JFB655392 JFB720927:JFB720928 JFB786463:JFB786464 JFB851999:JFB852000 JFB917535:JFB917536 JFB983071:JFB983072 JOX32:JOX33 JOX65567:JOX65568 JOX131103:JOX131104 JOX196639:JOX196640 JOX262175:JOX262176 JOX327711:JOX327712 JOX393247:JOX393248 JOX458783:JOX458784 JOX524319:JOX524320 JOX589855:JOX589856 JOX655391:JOX655392 JOX720927:JOX720928 JOX786463:JOX786464 JOX851999:JOX852000 JOX917535:JOX917536 JOX983071:JOX983072 JYT32:JYT33 JYT65567:JYT65568 JYT131103:JYT131104 JYT196639:JYT196640 JYT262175:JYT262176 JYT327711:JYT327712 JYT393247:JYT393248 JYT458783:JYT458784 JYT524319:JYT524320 JYT589855:JYT589856 JYT655391:JYT655392 JYT720927:JYT720928 JYT786463:JYT786464 JYT851999:JYT852000 JYT917535:JYT917536 JYT983071:JYT983072 KIP32:KIP33 KIP65567:KIP65568 KIP131103:KIP131104 KIP196639:KIP196640 KIP262175:KIP262176 KIP327711:KIP327712 KIP393247:KIP393248 KIP458783:KIP458784 KIP524319:KIP524320 KIP589855:KIP589856 KIP655391:KIP655392 KIP720927:KIP720928 KIP786463:KIP786464 KIP851999:KIP852000 KIP917535:KIP917536 KIP983071:KIP983072 KSL32:KSL33 KSL65567:KSL65568 KSL131103:KSL131104 KSL196639:KSL196640 KSL262175:KSL262176 KSL327711:KSL327712 KSL393247:KSL393248 KSL458783:KSL458784 KSL524319:KSL524320 KSL589855:KSL589856 KSL655391:KSL655392 KSL720927:KSL720928 KSL786463:KSL786464 KSL851999:KSL852000 KSL917535:KSL917536 KSL983071:KSL983072 LCH32:LCH33 LCH65567:LCH65568 LCH131103:LCH131104 LCH196639:LCH196640 LCH262175:LCH262176 LCH327711:LCH327712 LCH393247:LCH393248 LCH458783:LCH458784 LCH524319:LCH524320 LCH589855:LCH589856 LCH655391:LCH655392 LCH720927:LCH720928 LCH786463:LCH786464 LCH851999:LCH852000 LCH917535:LCH917536 LCH983071:LCH983072 LMD32:LMD33 LMD65567:LMD65568 LMD131103:LMD131104 LMD196639:LMD196640 LMD262175:LMD262176 LMD327711:LMD327712 LMD393247:LMD393248 LMD458783:LMD458784 LMD524319:LMD524320 LMD589855:LMD589856 LMD655391:LMD655392 LMD720927:LMD720928 LMD786463:LMD786464 LMD851999:LMD852000 LMD917535:LMD917536 LMD983071:LMD983072 LVZ32:LVZ33 LVZ65567:LVZ65568 LVZ131103:LVZ131104 LVZ196639:LVZ196640 LVZ262175:LVZ262176 LVZ327711:LVZ327712 LVZ393247:LVZ393248 LVZ458783:LVZ458784 LVZ524319:LVZ524320 LVZ589855:LVZ589856 LVZ655391:LVZ655392 LVZ720927:LVZ720928 LVZ786463:LVZ786464 LVZ851999:LVZ852000 LVZ917535:LVZ917536 LVZ983071:LVZ983072 MFV32:MFV33 MFV65567:MFV65568 MFV131103:MFV131104 MFV196639:MFV196640 MFV262175:MFV262176 MFV327711:MFV327712 MFV393247:MFV393248 MFV458783:MFV458784 MFV524319:MFV524320 MFV589855:MFV589856 MFV655391:MFV655392 MFV720927:MFV720928 MFV786463:MFV786464 MFV851999:MFV852000 MFV917535:MFV917536 MFV983071:MFV983072 MPR32:MPR33 MPR65567:MPR65568 MPR131103:MPR131104 MPR196639:MPR196640 MPR262175:MPR262176 MPR327711:MPR327712 MPR393247:MPR393248 MPR458783:MPR458784 MPR524319:MPR524320 MPR589855:MPR589856 MPR655391:MPR655392 MPR720927:MPR720928 MPR786463:MPR786464 MPR851999:MPR852000 MPR917535:MPR917536 MPR983071:MPR983072 MZN32:MZN33 MZN65567:MZN65568 MZN131103:MZN131104 MZN196639:MZN196640 MZN262175:MZN262176 MZN327711:MZN327712 MZN393247:MZN393248 MZN458783:MZN458784 MZN524319:MZN524320 MZN589855:MZN589856 MZN655391:MZN655392 MZN720927:MZN720928 MZN786463:MZN786464 MZN851999:MZN852000 MZN917535:MZN917536 MZN983071:MZN983072 NJJ32:NJJ33 NJJ65567:NJJ65568 NJJ131103:NJJ131104 NJJ196639:NJJ196640 NJJ262175:NJJ262176 NJJ327711:NJJ327712 NJJ393247:NJJ393248 NJJ458783:NJJ458784 NJJ524319:NJJ524320 NJJ589855:NJJ589856 NJJ655391:NJJ655392 NJJ720927:NJJ720928 NJJ786463:NJJ786464 NJJ851999:NJJ852000 NJJ917535:NJJ917536 NJJ983071:NJJ983072 NTF32:NTF33 NTF65567:NTF65568 NTF131103:NTF131104 NTF196639:NTF196640 NTF262175:NTF262176 NTF327711:NTF327712 NTF393247:NTF393248 NTF458783:NTF458784 NTF524319:NTF524320 NTF589855:NTF589856 NTF655391:NTF655392 NTF720927:NTF720928 NTF786463:NTF786464 NTF851999:NTF852000 NTF917535:NTF917536 NTF983071:NTF983072 ODB32:ODB33 ODB65567:ODB65568 ODB131103:ODB131104 ODB196639:ODB196640 ODB262175:ODB262176 ODB327711:ODB327712 ODB393247:ODB393248 ODB458783:ODB458784 ODB524319:ODB524320 ODB589855:ODB589856 ODB655391:ODB655392 ODB720927:ODB720928 ODB786463:ODB786464 ODB851999:ODB852000 ODB917535:ODB917536 ODB983071:ODB983072 OMX32:OMX33 OMX65567:OMX65568 OMX131103:OMX131104 OMX196639:OMX196640 OMX262175:OMX262176 OMX327711:OMX327712 OMX393247:OMX393248 OMX458783:OMX458784 OMX524319:OMX524320 OMX589855:OMX589856 OMX655391:OMX655392 OMX720927:OMX720928 OMX786463:OMX786464 OMX851999:OMX852000 OMX917535:OMX917536 OMX983071:OMX983072 OWT32:OWT33 OWT65567:OWT65568 OWT131103:OWT131104 OWT196639:OWT196640 OWT262175:OWT262176 OWT327711:OWT327712 OWT393247:OWT393248 OWT458783:OWT458784 OWT524319:OWT524320 OWT589855:OWT589856 OWT655391:OWT655392 OWT720927:OWT720928 OWT786463:OWT786464 OWT851999:OWT852000 OWT917535:OWT917536 OWT983071:OWT983072 PGP32:PGP33 PGP65567:PGP65568 PGP131103:PGP131104 PGP196639:PGP196640 PGP262175:PGP262176 PGP327711:PGP327712 PGP393247:PGP393248 PGP458783:PGP458784 PGP524319:PGP524320 PGP589855:PGP589856 PGP655391:PGP655392 PGP720927:PGP720928 PGP786463:PGP786464 PGP851999:PGP852000 PGP917535:PGP917536 PGP983071:PGP983072 PQL32:PQL33 PQL65567:PQL65568 PQL131103:PQL131104 PQL196639:PQL196640 PQL262175:PQL262176 PQL327711:PQL327712 PQL393247:PQL393248 PQL458783:PQL458784 PQL524319:PQL524320 PQL589855:PQL589856 PQL655391:PQL655392 PQL720927:PQL720928 PQL786463:PQL786464 PQL851999:PQL852000 PQL917535:PQL917536 PQL983071:PQL983072 QAH32:QAH33 QAH65567:QAH65568 QAH131103:QAH131104 QAH196639:QAH196640 QAH262175:QAH262176 QAH327711:QAH327712 QAH393247:QAH393248 QAH458783:QAH458784 QAH524319:QAH524320 QAH589855:QAH589856 QAH655391:QAH655392 QAH720927:QAH720928 QAH786463:QAH786464 QAH851999:QAH852000 QAH917535:QAH917536 QAH983071:QAH983072 QKD32:QKD33 QKD65567:QKD65568 QKD131103:QKD131104 QKD196639:QKD196640 QKD262175:QKD262176 QKD327711:QKD327712 QKD393247:QKD393248 QKD458783:QKD458784 QKD524319:QKD524320 QKD589855:QKD589856 QKD655391:QKD655392 QKD720927:QKD720928 QKD786463:QKD786464 QKD851999:QKD852000 QKD917535:QKD917536 QKD983071:QKD983072 QTZ32:QTZ33 QTZ65567:QTZ65568 QTZ131103:QTZ131104 QTZ196639:QTZ196640 QTZ262175:QTZ262176 QTZ327711:QTZ327712 QTZ393247:QTZ393248 QTZ458783:QTZ458784 QTZ524319:QTZ524320 QTZ589855:QTZ589856 QTZ655391:QTZ655392 QTZ720927:QTZ720928 QTZ786463:QTZ786464 QTZ851999:QTZ852000 QTZ917535:QTZ917536 QTZ983071:QTZ983072 RDV32:RDV33 RDV65567:RDV65568 RDV131103:RDV131104 RDV196639:RDV196640 RDV262175:RDV262176 RDV327711:RDV327712 RDV393247:RDV393248 RDV458783:RDV458784 RDV524319:RDV524320 RDV589855:RDV589856 RDV655391:RDV655392 RDV720927:RDV720928 RDV786463:RDV786464 RDV851999:RDV852000 RDV917535:RDV917536 RDV983071:RDV983072 RNR32:RNR33 RNR65567:RNR65568 RNR131103:RNR131104 RNR196639:RNR196640 RNR262175:RNR262176 RNR327711:RNR327712 RNR393247:RNR393248 RNR458783:RNR458784 RNR524319:RNR524320 RNR589855:RNR589856 RNR655391:RNR655392 RNR720927:RNR720928 RNR786463:RNR786464 RNR851999:RNR852000 RNR917535:RNR917536 RNR983071:RNR983072 RXN32:RXN33 RXN65567:RXN65568 RXN131103:RXN131104 RXN196639:RXN196640 RXN262175:RXN262176 RXN327711:RXN327712 RXN393247:RXN393248 RXN458783:RXN458784 RXN524319:RXN524320 RXN589855:RXN589856 RXN655391:RXN655392 RXN720927:RXN720928 RXN786463:RXN786464 RXN851999:RXN852000 RXN917535:RXN917536 RXN983071:RXN983072 SHJ32:SHJ33 SHJ65567:SHJ65568 SHJ131103:SHJ131104 SHJ196639:SHJ196640 SHJ262175:SHJ262176 SHJ327711:SHJ327712 SHJ393247:SHJ393248 SHJ458783:SHJ458784 SHJ524319:SHJ524320 SHJ589855:SHJ589856 SHJ655391:SHJ655392 SHJ720927:SHJ720928 SHJ786463:SHJ786464 SHJ851999:SHJ852000 SHJ917535:SHJ917536 SHJ983071:SHJ983072 SRF32:SRF33 SRF65567:SRF65568 SRF131103:SRF131104 SRF196639:SRF196640 SRF262175:SRF262176 SRF327711:SRF327712 SRF393247:SRF393248 SRF458783:SRF458784 SRF524319:SRF524320 SRF589855:SRF589856 SRF655391:SRF655392 SRF720927:SRF720928 SRF786463:SRF786464 SRF851999:SRF852000 SRF917535:SRF917536 SRF983071:SRF983072 TBB32:TBB33 TBB65567:TBB65568 TBB131103:TBB131104 TBB196639:TBB196640 TBB262175:TBB262176 TBB327711:TBB327712 TBB393247:TBB393248 TBB458783:TBB458784 TBB524319:TBB524320 TBB589855:TBB589856 TBB655391:TBB655392 TBB720927:TBB720928 TBB786463:TBB786464 TBB851999:TBB852000 TBB917535:TBB917536 TBB983071:TBB983072 TKX32:TKX33 TKX65567:TKX65568 TKX131103:TKX131104 TKX196639:TKX196640 TKX262175:TKX262176 TKX327711:TKX327712 TKX393247:TKX393248 TKX458783:TKX458784 TKX524319:TKX524320 TKX589855:TKX589856 TKX655391:TKX655392 TKX720927:TKX720928 TKX786463:TKX786464 TKX851999:TKX852000 TKX917535:TKX917536 TKX983071:TKX983072 TUT32:TUT33 TUT65567:TUT65568 TUT131103:TUT131104 TUT196639:TUT196640 TUT262175:TUT262176 TUT327711:TUT327712 TUT393247:TUT393248 TUT458783:TUT458784 TUT524319:TUT524320 TUT589855:TUT589856 TUT655391:TUT655392 TUT720927:TUT720928 TUT786463:TUT786464 TUT851999:TUT852000 TUT917535:TUT917536 TUT983071:TUT983072 UEP32:UEP33 UEP65567:UEP65568 UEP131103:UEP131104 UEP196639:UEP196640 UEP262175:UEP262176 UEP327711:UEP327712 UEP393247:UEP393248 UEP458783:UEP458784 UEP524319:UEP524320 UEP589855:UEP589856 UEP655391:UEP655392 UEP720927:UEP720928 UEP786463:UEP786464 UEP851999:UEP852000 UEP917535:UEP917536 UEP983071:UEP983072 UOL32:UOL33 UOL65567:UOL65568 UOL131103:UOL131104 UOL196639:UOL196640 UOL262175:UOL262176 UOL327711:UOL327712 UOL393247:UOL393248 UOL458783:UOL458784 UOL524319:UOL524320 UOL589855:UOL589856 UOL655391:UOL655392 UOL720927:UOL720928 UOL786463:UOL786464 UOL851999:UOL852000 UOL917535:UOL917536 UOL983071:UOL983072 UYH32:UYH33 UYH65567:UYH65568 UYH131103:UYH131104 UYH196639:UYH196640 UYH262175:UYH262176 UYH327711:UYH327712 UYH393247:UYH393248 UYH458783:UYH458784 UYH524319:UYH524320 UYH589855:UYH589856 UYH655391:UYH655392 UYH720927:UYH720928 UYH786463:UYH786464 UYH851999:UYH852000 UYH917535:UYH917536 UYH983071:UYH983072 VID32:VID33 VID65567:VID65568 VID131103:VID131104 VID196639:VID196640 VID262175:VID262176 VID327711:VID327712 VID393247:VID393248 VID458783:VID458784 VID524319:VID524320 VID589855:VID589856 VID655391:VID655392 VID720927:VID720928 VID786463:VID786464 VID851999:VID852000 VID917535:VID917536 VID983071:VID983072 VRZ32:VRZ33 VRZ65567:VRZ65568 VRZ131103:VRZ131104 VRZ196639:VRZ196640 VRZ262175:VRZ262176 VRZ327711:VRZ327712 VRZ393247:VRZ393248 VRZ458783:VRZ458784 VRZ524319:VRZ524320 VRZ589855:VRZ589856 VRZ655391:VRZ655392 VRZ720927:VRZ720928 VRZ786463:VRZ786464 VRZ851999:VRZ852000 VRZ917535:VRZ917536 VRZ983071:VRZ983072 WBV32:WBV33 WBV65567:WBV65568 WBV131103:WBV131104 WBV196639:WBV196640 WBV262175:WBV262176 WBV327711:WBV327712 WBV393247:WBV393248 WBV458783:WBV458784 WBV524319:WBV524320 WBV589855:WBV589856 WBV655391:WBV655392 WBV720927:WBV720928 WBV786463:WBV786464 WBV851999:WBV852000 WBV917535:WBV917536 WBV983071:WBV983072 WLR32:WLR33 WLR65567:WLR65568 WLR131103:WLR131104 WLR196639:WLR196640 WLR262175:WLR262176 WLR327711:WLR327712 WLR393247:WLR393248 WLR458783:WLR458784 WLR524319:WLR524320 WLR589855:WLR589856 WLR655391:WLR655392 WLR720927:WLR720928 WLR786463:WLR786464 WLR851999:WLR852000 WLR917535:WLR917536 WLR983071:WLR983072 WVN32:WVN33 WVN65567:WVN65568 WVN131103:WVN131104 WVN196639:WVN196640 WVN262175:WVN262176 WVN327711:WVN327712 WVN393247:WVN393248 WVN458783:WVN458784 WVN524319:WVN524320 WVN589855:WVN589856 WVN655391:WVN655392 WVN720927:WVN720928 WVN786463:WVN786464 WVN851999:WVN852000 WVN917535:WVN917536 WVN983071:WVN983072"/>
    <dataValidation type="custom" allowBlank="1" showInputMessage="1" showErrorMessage="1" errorTitle="请核实" error="请核实"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errorStyle="warning">
      <formula1>MOD(D29*1000,1)=0</formula1>
    </dataValidation>
    <dataValidation type="whole" operator="between" allowBlank="1" showInputMessage="1" showErrorMessage="1" errorTitle="信息有误，请核对" promptTitle="数据不符，请重新输入" sqref="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formula1>1</formula1>
      <formula2>1000</formula2>
    </dataValidation>
    <dataValidation type="custom" allowBlank="1" showInputMessage="1" showErrorMessage="1" errorTitle="信息请核实" error="总经费请核实是否正确" sqref="K2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errorStyle="warning">
      <formula1>MOD(K29*1000,1)=0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admin</cp:lastModifiedBy>
  <dcterms:created xsi:type="dcterms:W3CDTF">2018-10-19T07:52:00Z</dcterms:created>
  <cp:lastPrinted>2018-11-19T08:59:00Z</cp:lastPrinted>
  <dcterms:modified xsi:type="dcterms:W3CDTF">2023-05-18T09:10:22Z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60B5B04F112F4B1BAABA33EDF9FEA011</vt:lpwstr>
  </property>
  <property fmtid="{D5CDD505-2E9C-101B-9397-08002B2CF9AE}" pid="3" name="KSOProductBuildVer">
    <vt:lpwstr>2052-11.1.0.14309</vt:lpwstr>
  </property>
</Properties>
</file>